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36924EB-C3B7-44F5-A245-279E04D6EA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еобходимо заполнить цены" sheetId="7" r:id="rId1"/>
    <sheet name="приблизительный график отгузки" sheetId="11" r:id="rId2"/>
  </sheets>
  <definedNames>
    <definedName name="_xlnm._FilterDatabase" localSheetId="0" hidden="1">'Необходимо заполнить цены'!$B$18:$K$18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11" l="1"/>
  <c r="K20" i="7"/>
  <c r="K19" i="7"/>
  <c r="K21" i="7" l="1"/>
  <c r="R4" i="11"/>
</calcChain>
</file>

<file path=xl/sharedStrings.xml><?xml version="1.0" encoding="utf-8"?>
<sst xmlns="http://schemas.openxmlformats.org/spreadsheetml/2006/main" count="59" uniqueCount="49">
  <si>
    <t>Код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</si>
  <si>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</si>
  <si>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</si>
  <si>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</si>
  <si>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</si>
  <si>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</si>
  <si>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</si>
  <si>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</si>
  <si>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</si>
  <si>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</si>
  <si>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</si>
  <si>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</si>
  <si>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</si>
  <si>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</si>
  <si>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</si>
  <si>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</si>
  <si>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</si>
  <si>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Контактный телефон с WhatsApp для проведения торгов</t>
  </si>
  <si>
    <t>Завод Изготовитель:</t>
  </si>
  <si>
    <t>Завод Изготовитель</t>
  </si>
  <si>
    <t>логин Skype</t>
  </si>
  <si>
    <t>Площадка</t>
  </si>
  <si>
    <t xml:space="preserve">Приложение № 1 к открытому тендеру </t>
  </si>
  <si>
    <t>Ед. изм.</t>
  </si>
  <si>
    <t>Номенклатура</t>
  </si>
  <si>
    <t>Общее кол-во 12 мес. (100%)</t>
  </si>
  <si>
    <t xml:space="preserve">Срок фиксации цен: 1/3/6/12 мес. </t>
  </si>
  <si>
    <t>Артикул</t>
  </si>
  <si>
    <t>Март 2026 г.</t>
  </si>
  <si>
    <t>Апрель 2026 г.</t>
  </si>
  <si>
    <t>Май 2026 г.</t>
  </si>
  <si>
    <t>Июнь 2026 г.</t>
  </si>
  <si>
    <t>Июль 2026 г.</t>
  </si>
  <si>
    <t>Август 2026 г.</t>
  </si>
  <si>
    <t>Сентябрь 2026 г.</t>
  </si>
  <si>
    <t>Октябрь 2026 г.</t>
  </si>
  <si>
    <t>Ноябрь 2026 г.</t>
  </si>
  <si>
    <t>Декабрь 2026 г.</t>
  </si>
  <si>
    <t>ИТОГО К заказу 2026</t>
  </si>
  <si>
    <t>Ростов</t>
  </si>
  <si>
    <t>Цена на 12 мес. Без учета НДС 22%</t>
  </si>
  <si>
    <t>Сумма на 12 мес. Без учета НДС 22%</t>
  </si>
  <si>
    <t>00-00170564</t>
  </si>
  <si>
    <t>00-00177556</t>
  </si>
  <si>
    <t>00-00143228</t>
  </si>
  <si>
    <t>Профиль 260х130х12 ГОСТ 30245-2003 345-09Г2С-св-12 ГОСТ 19281-89</t>
  </si>
  <si>
    <t>Профиль 250х150х12,5 ГОСТ 30245-2003 12000/345-12-09Г2С-ГС-ГОСТ 19281-2014</t>
  </si>
  <si>
    <t>00-00092560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</si>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</sst>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\ &quot;₽&quot;"/>
  </numFmts>
  <fonts count="14" x14ac:knownFonts="1">
    <font>
      <sz val="11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333333"/>
      <name val="Arial"/>
      <family val="2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0" fontId="7" fillId="0" borderId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/>
    <xf numFmtId="0" fontId="5" fillId="0" borderId="1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4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5" fontId="8" fillId="0" borderId="2" xfId="2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5" fillId="0" borderId="0" xfId="0" applyNumberFormat="1" applyFont="1"/>
    <xf numFmtId="166" fontId="5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top"/>
    </xf>
    <xf numFmtId="3" fontId="11" fillId="3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план закупок спецификации" xfId="1" xr:uid="{00000000-0005-0000-0000-000001000000}"/>
    <cellStyle name="Финансовый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9"/>
  <sheetViews>
    <sheetView tabSelected="1" workbookViewId="0">
      <selection activeCell="J25" sqref="J25"/>
    </sheetView>
  </sheetViews>
  <sheetFormatPr defaultRowHeight="12.75" outlineLevelCol="1" x14ac:dyDescent="0.2"/>
  <cols>
    <col min="1" max="1" width="9.140625" style="4"/>
    <col min="2" max="2" width="3.5703125" style="4" customWidth="1"/>
    <col min="3" max="3" width="11.5703125" style="4" customWidth="1"/>
    <col min="4" max="4" width="14.140625" style="4" customWidth="1" outlineLevel="1"/>
    <col min="5" max="5" width="63.5703125" style="26" customWidth="1"/>
    <col min="6" max="6" width="31.140625" style="26" customWidth="1"/>
    <col min="7" max="7" width="15.7109375" style="4" customWidth="1"/>
    <col min="8" max="8" width="7.42578125" style="4" customWidth="1"/>
    <col min="9" max="9" width="11.42578125" style="4" customWidth="1"/>
    <col min="10" max="10" width="15.7109375" style="4" customWidth="1"/>
    <col min="11" max="11" width="22.85546875" style="4" customWidth="1"/>
    <col min="12" max="16384" width="9.140625" style="4"/>
  </cols>
  <sheetData>
    <row r="1" spans="3:9" x14ac:dyDescent="0.2">
      <c r="C1" s="2" t="s">
        <v>22</v>
      </c>
      <c r="D1" s="2"/>
      <c r="E1" s="3"/>
      <c r="F1" s="3"/>
      <c r="H1" s="2"/>
    </row>
    <row r="3" spans="3:9" x14ac:dyDescent="0.2">
      <c r="D3" s="5"/>
      <c r="E3" s="6"/>
      <c r="F3" s="7" t="s">
        <v>9</v>
      </c>
    </row>
    <row r="4" spans="3:9" x14ac:dyDescent="0.2">
      <c r="D4" s="8"/>
      <c r="E4" s="9" t="s">
        <v>3</v>
      </c>
      <c r="F4" s="10"/>
    </row>
    <row r="5" spans="3:9" x14ac:dyDescent="0.2">
      <c r="D5" s="8"/>
      <c r="E5" s="9" t="s">
        <v>4</v>
      </c>
      <c r="F5" s="31"/>
    </row>
    <row r="6" spans="3:9" x14ac:dyDescent="0.2">
      <c r="D6" s="8"/>
      <c r="E6" s="9" t="s">
        <v>16</v>
      </c>
      <c r="F6" s="10"/>
    </row>
    <row r="7" spans="3:9" ht="25.5" x14ac:dyDescent="0.2">
      <c r="D7" s="8"/>
      <c r="E7" s="9" t="s">
        <v>15</v>
      </c>
      <c r="F7" s="10"/>
    </row>
    <row r="8" spans="3:9" x14ac:dyDescent="0.2">
      <c r="D8" s="8"/>
      <c r="E8" s="9" t="s">
        <v>26</v>
      </c>
      <c r="F8" s="10"/>
    </row>
    <row r="9" spans="3:9" x14ac:dyDescent="0.2">
      <c r="D9" s="8"/>
      <c r="E9" s="9" t="s">
        <v>18</v>
      </c>
      <c r="F9" s="10"/>
    </row>
    <row r="10" spans="3:9" x14ac:dyDescent="0.2">
      <c r="D10" s="11"/>
      <c r="E10" s="12" t="s">
        <v>5</v>
      </c>
      <c r="F10" s="7"/>
    </row>
    <row r="11" spans="3:9" x14ac:dyDescent="0.2">
      <c r="D11" s="13"/>
      <c r="E11" s="14" t="s">
        <v>6</v>
      </c>
      <c r="F11" s="10"/>
    </row>
    <row r="12" spans="3:9" x14ac:dyDescent="0.2">
      <c r="D12" s="13"/>
      <c r="E12" s="14" t="s">
        <v>7</v>
      </c>
      <c r="F12" s="10"/>
    </row>
    <row r="13" spans="3:9" x14ac:dyDescent="0.2">
      <c r="D13" s="13"/>
      <c r="E13" s="14" t="s">
        <v>8</v>
      </c>
      <c r="F13" s="10"/>
    </row>
    <row r="14" spans="3:9" x14ac:dyDescent="0.2">
      <c r="D14" s="13"/>
      <c r="E14" s="14" t="s">
        <v>17</v>
      </c>
      <c r="F14" s="10"/>
    </row>
    <row r="15" spans="3:9" x14ac:dyDescent="0.2">
      <c r="D15" s="15"/>
      <c r="E15" s="14" t="s">
        <v>20</v>
      </c>
      <c r="F15" s="10"/>
    </row>
    <row r="16" spans="3:9" ht="15" customHeight="1" x14ac:dyDescent="0.2">
      <c r="C16" s="16"/>
      <c r="D16" s="16"/>
      <c r="E16" s="17"/>
      <c r="F16" s="17"/>
      <c r="H16" s="16"/>
      <c r="I16" s="16"/>
    </row>
    <row r="17" spans="2:11" x14ac:dyDescent="0.2">
      <c r="B17" s="19"/>
      <c r="C17" s="18"/>
      <c r="D17" s="18"/>
      <c r="E17" s="19"/>
      <c r="F17" s="19"/>
      <c r="G17" s="22" t="s">
        <v>10</v>
      </c>
      <c r="H17" s="18"/>
      <c r="I17" s="33"/>
      <c r="J17" s="22" t="s">
        <v>10</v>
      </c>
      <c r="K17" s="19"/>
    </row>
    <row r="18" spans="2:11" ht="51" x14ac:dyDescent="0.2">
      <c r="B18" s="19" t="s">
        <v>14</v>
      </c>
      <c r="C18" s="20" t="s">
        <v>21</v>
      </c>
      <c r="D18" s="20" t="s">
        <v>0</v>
      </c>
      <c r="E18" s="20" t="s">
        <v>1</v>
      </c>
      <c r="F18" s="21" t="s">
        <v>13</v>
      </c>
      <c r="G18" s="22" t="s">
        <v>19</v>
      </c>
      <c r="H18" s="23" t="s">
        <v>2</v>
      </c>
      <c r="I18" s="24" t="s">
        <v>25</v>
      </c>
      <c r="J18" s="22" t="s">
        <v>40</v>
      </c>
      <c r="K18" s="24" t="s">
        <v>41</v>
      </c>
    </row>
    <row r="19" spans="2:11" ht="12.75" customHeight="1" x14ac:dyDescent="0.2">
      <c r="B19" s="19">
        <v>1</v>
      </c>
      <c r="C19" s="25" t="s">
        <v>39</v>
      </c>
      <c r="D19" s="45" t="s">
        <v>44</v>
      </c>
      <c r="E19" s="46" t="s">
        <v>45</v>
      </c>
      <c r="F19" s="34"/>
      <c r="G19" s="34"/>
      <c r="H19" s="34" t="s">
        <v>48</v>
      </c>
      <c r="I19" s="49">
        <v>210000</v>
      </c>
      <c r="J19" s="43"/>
      <c r="K19" s="41">
        <f>I19*J19</f>
        <v>0</v>
      </c>
    </row>
    <row r="20" spans="2:11" ht="12.75" customHeight="1" x14ac:dyDescent="0.2">
      <c r="B20" s="19">
        <v>2</v>
      </c>
      <c r="C20" s="25" t="s">
        <v>39</v>
      </c>
      <c r="D20" s="47" t="s">
        <v>47</v>
      </c>
      <c r="E20" s="45" t="s">
        <v>46</v>
      </c>
      <c r="F20" s="35"/>
      <c r="G20" s="34"/>
      <c r="H20" s="34" t="s">
        <v>48</v>
      </c>
      <c r="I20" s="49">
        <v>30000</v>
      </c>
      <c r="J20" s="43"/>
      <c r="K20" s="41">
        <f t="shared" ref="K20" si="0">I20*J20</f>
        <v>0</v>
      </c>
    </row>
    <row r="21" spans="2:11" x14ac:dyDescent="0.2">
      <c r="J21" s="42"/>
      <c r="K21" s="41">
        <f>SUM(K19:K20)</f>
        <v>0</v>
      </c>
    </row>
    <row r="26" spans="2:11" x14ac:dyDescent="0.2">
      <c r="C26" s="27" t="s">
        <v>11</v>
      </c>
    </row>
    <row r="27" spans="2:11" x14ac:dyDescent="0.2">
      <c r="C27" s="1" t="s">
        <v>12</v>
      </c>
    </row>
    <row r="28" spans="2:11" x14ac:dyDescent="0.2">
      <c r="C28" s="27"/>
      <c r="D28" s="16"/>
      <c r="E28" s="17"/>
      <c r="F28" s="17"/>
      <c r="G28" s="28"/>
      <c r="H28" s="16"/>
    </row>
    <row r="29" spans="2:11" x14ac:dyDescent="0.2">
      <c r="C29" s="1"/>
      <c r="D29" s="29"/>
      <c r="H29" s="29"/>
    </row>
    <row r="30" spans="2:11" ht="15" x14ac:dyDescent="0.25">
      <c r="C30"/>
    </row>
    <row r="31" spans="2:11" ht="15" x14ac:dyDescent="0.25">
      <c r="C31"/>
    </row>
    <row r="85" spans="3:5" ht="15" x14ac:dyDescent="0.25">
      <c r="C85"/>
      <c r="D85"/>
      <c r="E85"/>
    </row>
    <row r="86" spans="3:5" ht="15" x14ac:dyDescent="0.25">
      <c r="C86"/>
      <c r="D86"/>
      <c r="E86"/>
    </row>
    <row r="87" spans="3:5" ht="15" x14ac:dyDescent="0.25">
      <c r="C87"/>
      <c r="D87"/>
      <c r="E87"/>
    </row>
    <row r="88" spans="3:5" ht="15" x14ac:dyDescent="0.25">
      <c r="C88"/>
      <c r="D88"/>
      <c r="E88"/>
    </row>
    <row r="89" spans="3:5" ht="15" x14ac:dyDescent="0.25">
      <c r="C89"/>
      <c r="D89"/>
      <c r="E89"/>
    </row>
  </sheetData>
  <protectedRanges>
    <protectedRange password="CF7A" sqref="F20" name="Диапазон1_1"/>
  </protectedRanges>
  <autoFilter ref="B18:K18" xr:uid="{00000000-0009-0000-0000-000000000000}"/>
  <conditionalFormatting sqref="D18">
    <cfRule type="duplicateValues" dxfId="0" priority="61"/>
  </conditionalFormatting>
  <pageMargins left="0.70866141732283472" right="0.70866141732283472" top="0.74803149606299213" bottom="0.74803149606299213" header="0.31496062992125984" footer="0.31496062992125984"/>
  <pageSetup paperSize="9" scale="6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4"/>
  <sheetViews>
    <sheetView workbookViewId="0">
      <selection activeCell="F3" sqref="F3:F4"/>
    </sheetView>
  </sheetViews>
  <sheetFormatPr defaultRowHeight="15" x14ac:dyDescent="0.25"/>
  <cols>
    <col min="1" max="1" width="4" style="30" customWidth="1"/>
    <col min="2" max="2" width="5.5703125" style="30" customWidth="1"/>
    <col min="3" max="3" width="51.42578125" style="30" customWidth="1"/>
    <col min="4" max="4" width="8.7109375" style="30" hidden="1" customWidth="1"/>
    <col min="5" max="6" width="10.7109375" style="30" customWidth="1"/>
    <col min="7" max="7" width="5.85546875" style="30" customWidth="1"/>
    <col min="8" max="9" width="9.140625" style="30"/>
    <col min="10" max="10" width="7.42578125" style="30" customWidth="1"/>
    <col min="11" max="16384" width="9.140625" style="30"/>
  </cols>
  <sheetData>
    <row r="2" spans="2:18" ht="31.5" x14ac:dyDescent="0.25">
      <c r="B2" s="32" t="s">
        <v>14</v>
      </c>
      <c r="C2" s="36" t="s">
        <v>24</v>
      </c>
      <c r="D2" s="36" t="s">
        <v>27</v>
      </c>
      <c r="E2" s="36" t="s">
        <v>0</v>
      </c>
      <c r="F2" s="37" t="s">
        <v>38</v>
      </c>
      <c r="G2" s="36" t="s">
        <v>23</v>
      </c>
      <c r="H2" s="37" t="s">
        <v>28</v>
      </c>
      <c r="I2" s="37" t="s">
        <v>29</v>
      </c>
      <c r="J2" s="37" t="s">
        <v>30</v>
      </c>
      <c r="K2" s="37" t="s">
        <v>31</v>
      </c>
      <c r="L2" s="37" t="s">
        <v>32</v>
      </c>
      <c r="M2" s="37" t="s">
        <v>33</v>
      </c>
      <c r="N2" s="37" t="s">
        <v>34</v>
      </c>
      <c r="O2" s="37" t="s">
        <v>35</v>
      </c>
      <c r="P2" s="37" t="s">
        <v>36</v>
      </c>
      <c r="Q2" s="37" t="s">
        <v>37</v>
      </c>
      <c r="R2" s="37" t="s">
        <v>38</v>
      </c>
    </row>
    <row r="3" spans="2:18" x14ac:dyDescent="0.25">
      <c r="B3" s="38">
        <v>1</v>
      </c>
      <c r="C3" s="46" t="s">
        <v>45</v>
      </c>
      <c r="D3" s="39"/>
      <c r="E3" s="44" t="s">
        <v>42</v>
      </c>
      <c r="F3" s="49">
        <v>210000</v>
      </c>
      <c r="G3" s="39" t="s">
        <v>48</v>
      </c>
      <c r="H3" s="40">
        <v>0</v>
      </c>
      <c r="I3" s="40">
        <v>0</v>
      </c>
      <c r="J3" s="40"/>
      <c r="K3" s="40">
        <v>30000</v>
      </c>
      <c r="L3" s="40">
        <v>30000</v>
      </c>
      <c r="M3" s="40">
        <v>30000</v>
      </c>
      <c r="N3" s="40">
        <v>30000</v>
      </c>
      <c r="O3" s="40">
        <v>30000</v>
      </c>
      <c r="P3" s="40">
        <v>30000</v>
      </c>
      <c r="Q3" s="40">
        <v>30000</v>
      </c>
      <c r="R3" s="40">
        <f>SUM(H3:Q3)</f>
        <v>210000</v>
      </c>
    </row>
    <row r="4" spans="2:18" x14ac:dyDescent="0.25">
      <c r="B4" s="38">
        <v>2</v>
      </c>
      <c r="C4" s="48" t="s">
        <v>46</v>
      </c>
      <c r="D4" s="39"/>
      <c r="E4" s="44" t="s">
        <v>43</v>
      </c>
      <c r="F4" s="49">
        <v>30000</v>
      </c>
      <c r="G4" s="39" t="s">
        <v>48</v>
      </c>
      <c r="H4" s="40">
        <v>0</v>
      </c>
      <c r="I4" s="40">
        <v>0</v>
      </c>
      <c r="J4" s="40"/>
      <c r="K4" s="40"/>
      <c r="L4" s="40"/>
      <c r="M4" s="40"/>
      <c r="N4" s="40"/>
      <c r="O4" s="40">
        <v>10000</v>
      </c>
      <c r="P4" s="40">
        <v>10000</v>
      </c>
      <c r="Q4" s="40">
        <v>10000</v>
      </c>
      <c r="R4" s="40">
        <f t="shared" ref="R4" si="0">SUM(H4:Q4)</f>
        <v>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Необходимо заполнить цены</vt:lpstr>
      <vt:lpstr>приблизительный график отгузки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2026-05-07T06:04:11Z</dcterms:modified>
</cp:coreProperties>
</file>